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最后名单" sheetId="2" r:id="rId1"/>
  </sheets>
  <calcPr calcId="144525"/>
</workbook>
</file>

<file path=xl/sharedStrings.xml><?xml version="1.0" encoding="utf-8"?>
<sst xmlns="http://schemas.openxmlformats.org/spreadsheetml/2006/main" count="207" uniqueCount="114">
  <si>
    <r>
      <t>贵州民族大学民族学与历史学学院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宋体"/>
        <charset val="134"/>
      </rPr>
      <t>年文物与博物馆专业硕士研究生招生考试成绩公示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</si>
  <si>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</si>
  <si>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考生编号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</si>
  <si>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</si>
  <si>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复试专业</t>
    </r>
  </si>
  <si>
    <r>
      <rPr>
        <b/>
        <sz val="11"/>
        <rFont val="宋体"/>
        <charset val="134"/>
      </rPr>
      <t>初试成绩</t>
    </r>
  </si>
  <si>
    <t>复试笔试成绩</t>
  </si>
  <si>
    <r>
      <rPr>
        <b/>
        <sz val="12"/>
        <rFont val="宋体"/>
        <charset val="134"/>
      </rPr>
      <t>复试面试成绩</t>
    </r>
  </si>
  <si>
    <r>
      <rPr>
        <b/>
        <sz val="12"/>
        <rFont val="宋体"/>
        <charset val="134"/>
      </rPr>
      <t>复试总成绩</t>
    </r>
  </si>
  <si>
    <r>
      <rPr>
        <b/>
        <sz val="12"/>
        <rFont val="宋体"/>
        <charset val="134"/>
      </rPr>
      <t>思想品德考核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</si>
  <si>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</si>
  <si>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加试科目一</t>
    </r>
  </si>
  <si>
    <r>
      <rPr>
        <b/>
        <sz val="11"/>
        <rFont val="宋体"/>
        <charset val="134"/>
      </rPr>
      <t>加试科目二</t>
    </r>
  </si>
  <si>
    <r>
      <rPr>
        <b/>
        <sz val="11"/>
        <rFont val="宋体"/>
        <charset val="134"/>
      </rPr>
      <t>备注</t>
    </r>
  </si>
  <si>
    <t>106723065100001</t>
  </si>
  <si>
    <r>
      <rPr>
        <sz val="10"/>
        <rFont val="宋体"/>
        <charset val="0"/>
      </rPr>
      <t>王雪</t>
    </r>
  </si>
  <si>
    <r>
      <rPr>
        <sz val="11"/>
        <rFont val="宋体"/>
        <charset val="134"/>
      </rPr>
      <t>文物与博物馆</t>
    </r>
  </si>
  <si>
    <t>355</t>
  </si>
  <si>
    <r>
      <rPr>
        <sz val="11"/>
        <rFont val="宋体"/>
        <charset val="134"/>
      </rPr>
      <t>合格</t>
    </r>
  </si>
  <si>
    <t>106723065100002</t>
  </si>
  <si>
    <r>
      <rPr>
        <sz val="10"/>
        <rFont val="宋体"/>
        <charset val="0"/>
      </rPr>
      <t>王海洁</t>
    </r>
  </si>
  <si>
    <t>106723065100005</t>
  </si>
  <si>
    <r>
      <rPr>
        <sz val="10"/>
        <rFont val="宋体"/>
        <charset val="0"/>
      </rPr>
      <t>王泽</t>
    </r>
  </si>
  <si>
    <t>106723065100015</t>
  </si>
  <si>
    <r>
      <rPr>
        <sz val="10"/>
        <rFont val="宋体"/>
        <charset val="0"/>
      </rPr>
      <t>孔婷婷</t>
    </r>
  </si>
  <si>
    <t>74</t>
  </si>
  <si>
    <r>
      <rPr>
        <sz val="10"/>
        <rFont val="宋体"/>
        <charset val="134"/>
      </rPr>
      <t>同等学力</t>
    </r>
  </si>
  <si>
    <t>106723065100019</t>
  </si>
  <si>
    <r>
      <rPr>
        <sz val="10"/>
        <rFont val="宋体"/>
        <charset val="0"/>
      </rPr>
      <t>田雨</t>
    </r>
  </si>
  <si>
    <t>106723065100024</t>
  </si>
  <si>
    <r>
      <rPr>
        <sz val="10"/>
        <rFont val="宋体"/>
        <charset val="0"/>
      </rPr>
      <t>卢伊涵</t>
    </r>
  </si>
  <si>
    <t>106723065100025</t>
  </si>
  <si>
    <r>
      <rPr>
        <sz val="10"/>
        <rFont val="宋体"/>
        <charset val="0"/>
      </rPr>
      <t>周凤</t>
    </r>
  </si>
  <si>
    <t>66</t>
  </si>
  <si>
    <t>106723065100026</t>
  </si>
  <si>
    <r>
      <rPr>
        <sz val="10"/>
        <rFont val="宋体"/>
        <charset val="0"/>
      </rPr>
      <t>张凯顺</t>
    </r>
  </si>
  <si>
    <t>106723065100029</t>
  </si>
  <si>
    <r>
      <rPr>
        <sz val="10"/>
        <rFont val="宋体"/>
        <charset val="0"/>
      </rPr>
      <t>田旭</t>
    </r>
  </si>
  <si>
    <t>106723065100037</t>
  </si>
  <si>
    <r>
      <rPr>
        <sz val="10"/>
        <rFont val="宋体"/>
        <charset val="0"/>
      </rPr>
      <t>张剑</t>
    </r>
  </si>
  <si>
    <t>106723065100040</t>
  </si>
  <si>
    <r>
      <rPr>
        <sz val="10"/>
        <rFont val="宋体"/>
        <charset val="0"/>
      </rPr>
      <t>代慧</t>
    </r>
  </si>
  <si>
    <t>106723065100041</t>
  </si>
  <si>
    <r>
      <rPr>
        <sz val="10"/>
        <rFont val="宋体"/>
        <charset val="0"/>
      </rPr>
      <t>李汶谦</t>
    </r>
  </si>
  <si>
    <t>106723065100053</t>
  </si>
  <si>
    <r>
      <rPr>
        <sz val="10"/>
        <rFont val="宋体"/>
        <charset val="0"/>
      </rPr>
      <t>徐坤竺</t>
    </r>
  </si>
  <si>
    <t>106723065100070</t>
  </si>
  <si>
    <r>
      <rPr>
        <sz val="10"/>
        <rFont val="宋体"/>
        <charset val="134"/>
      </rPr>
      <t>程朝阳</t>
    </r>
  </si>
  <si>
    <t>106723065100075</t>
  </si>
  <si>
    <r>
      <rPr>
        <sz val="10"/>
        <rFont val="宋体"/>
        <charset val="0"/>
      </rPr>
      <t>李红梅</t>
    </r>
  </si>
  <si>
    <t>106723065100078</t>
  </si>
  <si>
    <r>
      <rPr>
        <sz val="10"/>
        <rFont val="宋体"/>
        <charset val="0"/>
      </rPr>
      <t>龙惠</t>
    </r>
  </si>
  <si>
    <t>106723065100080</t>
  </si>
  <si>
    <r>
      <rPr>
        <sz val="10"/>
        <rFont val="宋体"/>
        <charset val="0"/>
      </rPr>
      <t>彭画</t>
    </r>
  </si>
  <si>
    <t>106723065100092</t>
  </si>
  <si>
    <r>
      <rPr>
        <sz val="10"/>
        <rFont val="宋体"/>
        <charset val="0"/>
      </rPr>
      <t>闵婷</t>
    </r>
  </si>
  <si>
    <t>106723065100093</t>
  </si>
  <si>
    <r>
      <rPr>
        <sz val="10"/>
        <rFont val="宋体"/>
        <charset val="134"/>
      </rPr>
      <t>严雪莹</t>
    </r>
  </si>
  <si>
    <t>106723065100094</t>
  </si>
  <si>
    <r>
      <rPr>
        <sz val="10"/>
        <rFont val="宋体"/>
        <charset val="0"/>
      </rPr>
      <t>王逸潇</t>
    </r>
  </si>
  <si>
    <t>106723065100097</t>
  </si>
  <si>
    <r>
      <rPr>
        <sz val="10"/>
        <rFont val="宋体"/>
        <charset val="0"/>
      </rPr>
      <t>宋琴</t>
    </r>
  </si>
  <si>
    <t>106723065100108</t>
  </si>
  <si>
    <r>
      <rPr>
        <sz val="10"/>
        <rFont val="宋体"/>
        <charset val="0"/>
      </rPr>
      <t>李林霞</t>
    </r>
  </si>
  <si>
    <t>106723065100123</t>
  </si>
  <si>
    <r>
      <rPr>
        <sz val="10"/>
        <rFont val="宋体"/>
        <charset val="0"/>
      </rPr>
      <t>周源辰</t>
    </r>
  </si>
  <si>
    <t>106723065100125</t>
  </si>
  <si>
    <r>
      <rPr>
        <sz val="10"/>
        <rFont val="宋体"/>
        <charset val="0"/>
      </rPr>
      <t>张珊珊</t>
    </r>
  </si>
  <si>
    <r>
      <rPr>
        <sz val="11"/>
        <rFont val="宋体"/>
        <charset val="134"/>
      </rPr>
      <t>少干，同等学力</t>
    </r>
    <r>
      <rPr>
        <sz val="11"/>
        <rFont val="Times New Roman"/>
        <charset val="134"/>
      </rPr>
      <t xml:space="preserve">
</t>
    </r>
  </si>
  <si>
    <t>106723065100126</t>
  </si>
  <si>
    <r>
      <rPr>
        <sz val="10"/>
        <rFont val="宋体"/>
        <charset val="0"/>
      </rPr>
      <t>李玥</t>
    </r>
  </si>
  <si>
    <t>106723065100148</t>
  </si>
  <si>
    <r>
      <rPr>
        <sz val="10"/>
        <rFont val="宋体"/>
        <charset val="0"/>
      </rPr>
      <t>国文婧</t>
    </r>
  </si>
  <si>
    <t>106723065100152</t>
  </si>
  <si>
    <r>
      <rPr>
        <sz val="10"/>
        <rFont val="宋体"/>
        <charset val="0"/>
      </rPr>
      <t>连可欣</t>
    </r>
  </si>
  <si>
    <t>106723065100154</t>
  </si>
  <si>
    <r>
      <rPr>
        <sz val="10"/>
        <rFont val="宋体"/>
        <charset val="0"/>
      </rPr>
      <t>吴霞</t>
    </r>
  </si>
  <si>
    <t>106723065100157</t>
  </si>
  <si>
    <r>
      <rPr>
        <sz val="10"/>
        <rFont val="宋体"/>
        <charset val="0"/>
      </rPr>
      <t>罗寻</t>
    </r>
  </si>
  <si>
    <r>
      <rPr>
        <sz val="9"/>
        <color rgb="FF000000"/>
        <rFont val="宋体"/>
        <charset val="134"/>
      </rPr>
      <t>士兵计划</t>
    </r>
  </si>
  <si>
    <t>106723065100162</t>
  </si>
  <si>
    <r>
      <rPr>
        <sz val="10"/>
        <rFont val="宋体"/>
        <charset val="0"/>
      </rPr>
      <t>陈明炫</t>
    </r>
  </si>
  <si>
    <t>106723065100163</t>
  </si>
  <si>
    <r>
      <rPr>
        <sz val="10"/>
        <rFont val="宋体"/>
        <charset val="0"/>
      </rPr>
      <t>罗方颖</t>
    </r>
  </si>
  <si>
    <t>106723065100164</t>
  </si>
  <si>
    <r>
      <rPr>
        <sz val="10"/>
        <rFont val="宋体"/>
        <charset val="0"/>
      </rPr>
      <t>杨算</t>
    </r>
  </si>
  <si>
    <t>106723065100165</t>
  </si>
  <si>
    <r>
      <rPr>
        <sz val="10"/>
        <rFont val="宋体"/>
        <charset val="0"/>
      </rPr>
      <t>舒秀龙</t>
    </r>
  </si>
  <si>
    <r>
      <rPr>
        <sz val="9"/>
        <color rgb="FF000000"/>
        <rFont val="宋体"/>
        <charset val="134"/>
      </rPr>
      <t>双少生</t>
    </r>
  </si>
  <si>
    <t>106723065100167</t>
  </si>
  <si>
    <r>
      <rPr>
        <sz val="10"/>
        <rFont val="宋体"/>
        <charset val="0"/>
      </rPr>
      <t>张帅</t>
    </r>
  </si>
  <si>
    <t>106723065100172</t>
  </si>
  <si>
    <r>
      <rPr>
        <sz val="10"/>
        <rFont val="宋体"/>
        <charset val="0"/>
      </rPr>
      <t>张小敏</t>
    </r>
  </si>
  <si>
    <t>106723065100178</t>
  </si>
  <si>
    <r>
      <rPr>
        <sz val="10"/>
        <rFont val="宋体"/>
        <charset val="0"/>
      </rPr>
      <t>王艳丽</t>
    </r>
  </si>
  <si>
    <t>106723065100179</t>
  </si>
  <si>
    <r>
      <rPr>
        <sz val="10"/>
        <rFont val="宋体"/>
        <charset val="0"/>
      </rPr>
      <t>张小玉</t>
    </r>
  </si>
  <si>
    <t>106723065100181</t>
  </si>
  <si>
    <r>
      <rPr>
        <sz val="10"/>
        <rFont val="宋体"/>
        <charset val="0"/>
      </rPr>
      <t>张洪芳</t>
    </r>
  </si>
  <si>
    <t>106723065100183</t>
  </si>
  <si>
    <r>
      <rPr>
        <sz val="10"/>
        <rFont val="宋体"/>
        <charset val="0"/>
      </rPr>
      <t>李秀英</t>
    </r>
  </si>
  <si>
    <t>106723065100187</t>
  </si>
  <si>
    <r>
      <rPr>
        <sz val="10"/>
        <rFont val="宋体"/>
        <charset val="0"/>
      </rPr>
      <t>陈宛馨</t>
    </r>
  </si>
  <si>
    <t>106723065100199</t>
  </si>
  <si>
    <r>
      <rPr>
        <sz val="10"/>
        <rFont val="宋体"/>
        <charset val="0"/>
      </rPr>
      <t>何紫艳</t>
    </r>
  </si>
  <si>
    <t>106723065100203</t>
  </si>
  <si>
    <r>
      <rPr>
        <sz val="10"/>
        <rFont val="宋体"/>
        <charset val="0"/>
      </rPr>
      <t>刘永攀</t>
    </r>
  </si>
  <si>
    <t>106723065100205</t>
  </si>
  <si>
    <r>
      <rPr>
        <sz val="10"/>
        <rFont val="宋体"/>
        <charset val="0"/>
      </rPr>
      <t>文江雄</t>
    </r>
  </si>
  <si>
    <r>
      <rPr>
        <sz val="9"/>
        <color rgb="FF000000"/>
        <rFont val="宋体"/>
        <charset val="134"/>
      </rPr>
      <t>少干生</t>
    </r>
  </si>
  <si>
    <t>106723065100206</t>
  </si>
  <si>
    <r>
      <rPr>
        <sz val="10"/>
        <rFont val="宋体"/>
        <charset val="0"/>
      </rPr>
      <t>田静仪</t>
    </r>
  </si>
  <si>
    <t>106723065100208</t>
  </si>
  <si>
    <r>
      <rPr>
        <sz val="10"/>
        <rFont val="宋体"/>
        <charset val="0"/>
      </rPr>
      <t>常城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</si>
</sst>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0"/>
    </font>
    <font>
      <sz val="11"/>
      <color rgb="FF000000"/>
      <name val="Times New Roman"/>
      <charset val="134"/>
    </font>
    <font>
      <sz val="10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O11" sqref="O11"/>
    </sheetView>
  </sheetViews>
  <sheetFormatPr defaultColWidth="8.88888888888889" defaultRowHeight="13.8"/>
  <cols>
    <col min="1" max="1" width="8.88888888888889" style="3"/>
    <col min="2" max="2" width="17.2222222222222" style="2" customWidth="1"/>
    <col min="3" max="3" width="7.88888888888889" style="2" customWidth="1"/>
    <col min="4" max="4" width="13.8888888888889" style="3" customWidth="1"/>
    <col min="5" max="5" width="9.55555555555556" style="3" customWidth="1"/>
    <col min="6" max="6" width="14.2222222222222" style="3" customWidth="1"/>
    <col min="7" max="7" width="15" style="3" customWidth="1"/>
    <col min="8" max="8" width="13.6666666666667" style="3" customWidth="1"/>
    <col min="9" max="9" width="14.5555555555556" style="3" customWidth="1"/>
    <col min="10" max="10" width="8.88888888888889" style="3"/>
    <col min="11" max="11" width="12.8888888888889" style="3" customWidth="1"/>
    <col min="12" max="12" width="11.6666666666667" style="3" customWidth="1"/>
    <col min="13" max="13" width="15.4444444444444" style="3" customWidth="1"/>
    <col min="14" max="16384" width="8.88888888888889" style="3"/>
  </cols>
  <sheetData>
    <row r="1" ht="30" customHeight="1" spans="1:13">
      <c r="A1" s="4" t="s">
        <v>0</v>
      </c>
      <c r="B1" s="5"/>
      <c r="C1" s="5"/>
      <c r="D1" s="5"/>
      <c r="E1" s="5"/>
      <c r="F1" s="2"/>
      <c r="G1" s="5"/>
      <c r="H1" s="5"/>
      <c r="I1" s="5"/>
      <c r="J1" s="5"/>
      <c r="K1" s="5"/>
      <c r="L1" s="5"/>
      <c r="M1" s="5"/>
    </row>
    <row r="2" ht="15.6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4.4" spans="1:13">
      <c r="A3" s="9">
        <v>1</v>
      </c>
      <c r="B3" s="10" t="s">
        <v>14</v>
      </c>
      <c r="C3" s="10" t="s">
        <v>15</v>
      </c>
      <c r="D3" s="9" t="s">
        <v>16</v>
      </c>
      <c r="E3" s="11" t="s">
        <v>17</v>
      </c>
      <c r="F3" s="12">
        <v>83</v>
      </c>
      <c r="G3" s="9">
        <v>157.2</v>
      </c>
      <c r="H3" s="9">
        <v>240.2</v>
      </c>
      <c r="I3" s="17" t="s">
        <v>18</v>
      </c>
      <c r="J3" s="18">
        <f t="shared" ref="J3:J47" si="0">E3/5*0.6+H3/3*0.4</f>
        <v>74.6266666666667</v>
      </c>
      <c r="K3" s="9"/>
      <c r="L3" s="9"/>
      <c r="M3" s="9"/>
    </row>
    <row r="4" ht="14.4" spans="1:13">
      <c r="A4" s="9">
        <v>2</v>
      </c>
      <c r="B4" s="10" t="s">
        <v>19</v>
      </c>
      <c r="C4" s="10" t="s">
        <v>20</v>
      </c>
      <c r="D4" s="9" t="s">
        <v>16</v>
      </c>
      <c r="E4" s="11">
        <v>347</v>
      </c>
      <c r="F4" s="12">
        <v>64</v>
      </c>
      <c r="G4" s="9">
        <v>168</v>
      </c>
      <c r="H4" s="9">
        <v>232</v>
      </c>
      <c r="I4" s="17" t="s">
        <v>18</v>
      </c>
      <c r="J4" s="18">
        <f t="shared" si="0"/>
        <v>72.5733333333333</v>
      </c>
      <c r="K4" s="9"/>
      <c r="L4" s="9"/>
      <c r="M4" s="9"/>
    </row>
    <row r="5" ht="14.4" spans="1:13">
      <c r="A5" s="9">
        <v>3</v>
      </c>
      <c r="B5" s="10" t="s">
        <v>21</v>
      </c>
      <c r="C5" s="10" t="s">
        <v>22</v>
      </c>
      <c r="D5" s="9" t="s">
        <v>16</v>
      </c>
      <c r="E5" s="11">
        <v>374</v>
      </c>
      <c r="F5" s="12">
        <v>77</v>
      </c>
      <c r="G5" s="9">
        <v>171</v>
      </c>
      <c r="H5" s="9">
        <v>248</v>
      </c>
      <c r="I5" s="17" t="s">
        <v>18</v>
      </c>
      <c r="J5" s="18">
        <f t="shared" si="0"/>
        <v>77.9466666666667</v>
      </c>
      <c r="K5" s="9"/>
      <c r="L5" s="9"/>
      <c r="M5" s="9"/>
    </row>
    <row r="6" s="1" customFormat="1" ht="14.4" spans="1:13">
      <c r="A6" s="9">
        <v>4</v>
      </c>
      <c r="B6" s="10" t="s">
        <v>23</v>
      </c>
      <c r="C6" s="10" t="s">
        <v>24</v>
      </c>
      <c r="D6" s="9" t="s">
        <v>16</v>
      </c>
      <c r="E6" s="13">
        <v>351</v>
      </c>
      <c r="F6" s="12">
        <v>70</v>
      </c>
      <c r="G6" s="9">
        <v>164.4</v>
      </c>
      <c r="H6" s="9">
        <v>234.4</v>
      </c>
      <c r="I6" s="17" t="s">
        <v>18</v>
      </c>
      <c r="J6" s="18">
        <f t="shared" si="0"/>
        <v>73.3733333333333</v>
      </c>
      <c r="K6" s="19">
        <v>70</v>
      </c>
      <c r="L6" s="20" t="s">
        <v>25</v>
      </c>
      <c r="M6" s="20" t="s">
        <v>26</v>
      </c>
    </row>
    <row r="7" ht="14.4" spans="1:13">
      <c r="A7" s="9">
        <v>5</v>
      </c>
      <c r="B7" s="10" t="s">
        <v>27</v>
      </c>
      <c r="C7" s="10" t="s">
        <v>28</v>
      </c>
      <c r="D7" s="9" t="s">
        <v>16</v>
      </c>
      <c r="E7" s="11">
        <v>370</v>
      </c>
      <c r="F7" s="12">
        <v>87</v>
      </c>
      <c r="G7" s="9">
        <v>170.6</v>
      </c>
      <c r="H7" s="9">
        <v>257.6</v>
      </c>
      <c r="I7" s="17" t="s">
        <v>18</v>
      </c>
      <c r="J7" s="18">
        <f t="shared" si="0"/>
        <v>78.7466666666667</v>
      </c>
      <c r="K7" s="9"/>
      <c r="L7" s="9"/>
      <c r="M7" s="9"/>
    </row>
    <row r="8" ht="14.4" spans="1:13">
      <c r="A8" s="9">
        <v>6</v>
      </c>
      <c r="B8" s="10" t="s">
        <v>29</v>
      </c>
      <c r="C8" s="10" t="s">
        <v>30</v>
      </c>
      <c r="D8" s="9" t="s">
        <v>16</v>
      </c>
      <c r="E8" s="11">
        <v>387</v>
      </c>
      <c r="F8" s="12">
        <v>77</v>
      </c>
      <c r="G8" s="9">
        <v>170.4</v>
      </c>
      <c r="H8" s="9">
        <v>247.4</v>
      </c>
      <c r="I8" s="17" t="s">
        <v>18</v>
      </c>
      <c r="J8" s="18">
        <f t="shared" si="0"/>
        <v>79.4266666666667</v>
      </c>
      <c r="K8" s="9"/>
      <c r="L8" s="9"/>
      <c r="M8" s="9"/>
    </row>
    <row r="9" s="1" customFormat="1" ht="14.4" spans="1:13">
      <c r="A9" s="9">
        <v>7</v>
      </c>
      <c r="B9" s="10" t="s">
        <v>31</v>
      </c>
      <c r="C9" s="10" t="s">
        <v>32</v>
      </c>
      <c r="D9" s="9" t="s">
        <v>16</v>
      </c>
      <c r="E9" s="13">
        <v>331</v>
      </c>
      <c r="F9" s="12">
        <v>60</v>
      </c>
      <c r="G9" s="9">
        <v>167</v>
      </c>
      <c r="H9" s="9">
        <v>227</v>
      </c>
      <c r="I9" s="17" t="s">
        <v>18</v>
      </c>
      <c r="J9" s="18">
        <f t="shared" si="0"/>
        <v>69.9866666666667</v>
      </c>
      <c r="K9" s="19">
        <v>64</v>
      </c>
      <c r="L9" s="20" t="s">
        <v>33</v>
      </c>
      <c r="M9" s="20" t="s">
        <v>26</v>
      </c>
    </row>
    <row r="10" ht="14.4" spans="1:13">
      <c r="A10" s="9">
        <v>8</v>
      </c>
      <c r="B10" s="10" t="s">
        <v>34</v>
      </c>
      <c r="C10" s="10" t="s">
        <v>35</v>
      </c>
      <c r="D10" s="9" t="s">
        <v>16</v>
      </c>
      <c r="E10" s="11">
        <v>337</v>
      </c>
      <c r="F10" s="12">
        <v>84</v>
      </c>
      <c r="G10" s="9">
        <v>164.8</v>
      </c>
      <c r="H10" s="9">
        <v>248.8</v>
      </c>
      <c r="I10" s="17" t="s">
        <v>18</v>
      </c>
      <c r="J10" s="18">
        <f t="shared" si="0"/>
        <v>73.6133333333333</v>
      </c>
      <c r="K10" s="9"/>
      <c r="L10" s="9"/>
      <c r="M10" s="9"/>
    </row>
    <row r="11" ht="14.4" spans="1:13">
      <c r="A11" s="9">
        <v>9</v>
      </c>
      <c r="B11" s="10" t="s">
        <v>36</v>
      </c>
      <c r="C11" s="10" t="s">
        <v>37</v>
      </c>
      <c r="D11" s="9" t="s">
        <v>16</v>
      </c>
      <c r="E11" s="11">
        <v>372</v>
      </c>
      <c r="F11" s="12">
        <v>84</v>
      </c>
      <c r="G11" s="9">
        <v>173.6</v>
      </c>
      <c r="H11" s="9">
        <v>257.6</v>
      </c>
      <c r="I11" s="17" t="s">
        <v>18</v>
      </c>
      <c r="J11" s="18">
        <f t="shared" si="0"/>
        <v>78.9866666666667</v>
      </c>
      <c r="K11" s="9"/>
      <c r="L11" s="9"/>
      <c r="M11" s="9"/>
    </row>
    <row r="12" ht="14.4" spans="1:13">
      <c r="A12" s="9">
        <v>10</v>
      </c>
      <c r="B12" s="10" t="s">
        <v>38</v>
      </c>
      <c r="C12" s="10" t="s">
        <v>39</v>
      </c>
      <c r="D12" s="9" t="s">
        <v>16</v>
      </c>
      <c r="E12" s="11">
        <v>329</v>
      </c>
      <c r="F12" s="12">
        <v>76</v>
      </c>
      <c r="G12" s="9">
        <v>167</v>
      </c>
      <c r="H12" s="9">
        <v>243</v>
      </c>
      <c r="I12" s="17" t="s">
        <v>18</v>
      </c>
      <c r="J12" s="18">
        <f t="shared" si="0"/>
        <v>71.88</v>
      </c>
      <c r="K12" s="9"/>
      <c r="L12" s="9"/>
      <c r="M12" s="9"/>
    </row>
    <row r="13" ht="14.4" spans="1:13">
      <c r="A13" s="9">
        <v>11</v>
      </c>
      <c r="B13" s="10" t="s">
        <v>40</v>
      </c>
      <c r="C13" s="10" t="s">
        <v>41</v>
      </c>
      <c r="D13" s="9" t="s">
        <v>16</v>
      </c>
      <c r="E13" s="11">
        <v>333</v>
      </c>
      <c r="F13" s="12">
        <v>73</v>
      </c>
      <c r="G13" s="9">
        <v>171.8</v>
      </c>
      <c r="H13" s="9">
        <v>244.8</v>
      </c>
      <c r="I13" s="17" t="s">
        <v>18</v>
      </c>
      <c r="J13" s="18">
        <f t="shared" si="0"/>
        <v>72.6</v>
      </c>
      <c r="K13" s="9"/>
      <c r="L13" s="9"/>
      <c r="M13" s="9"/>
    </row>
    <row r="14" ht="14.4" spans="1:13">
      <c r="A14" s="9">
        <v>12</v>
      </c>
      <c r="B14" s="10" t="s">
        <v>42</v>
      </c>
      <c r="C14" s="10" t="s">
        <v>43</v>
      </c>
      <c r="D14" s="9" t="s">
        <v>16</v>
      </c>
      <c r="E14" s="11">
        <v>328</v>
      </c>
      <c r="F14" s="12">
        <v>73</v>
      </c>
      <c r="G14" s="9">
        <v>166.8</v>
      </c>
      <c r="H14" s="9">
        <v>239.8</v>
      </c>
      <c r="I14" s="17" t="s">
        <v>18</v>
      </c>
      <c r="J14" s="18">
        <f t="shared" si="0"/>
        <v>71.3333333333333</v>
      </c>
      <c r="K14" s="9"/>
      <c r="L14" s="9"/>
      <c r="M14" s="9"/>
    </row>
    <row r="15" ht="14.4" spans="1:13">
      <c r="A15" s="9">
        <v>13</v>
      </c>
      <c r="B15" s="10" t="s">
        <v>44</v>
      </c>
      <c r="C15" s="10" t="s">
        <v>45</v>
      </c>
      <c r="D15" s="9" t="s">
        <v>16</v>
      </c>
      <c r="E15" s="11">
        <v>337</v>
      </c>
      <c r="F15" s="12">
        <v>79</v>
      </c>
      <c r="G15" s="9">
        <v>171.8</v>
      </c>
      <c r="H15" s="9">
        <v>250.8</v>
      </c>
      <c r="I15" s="17" t="s">
        <v>18</v>
      </c>
      <c r="J15" s="18">
        <f t="shared" si="0"/>
        <v>73.88</v>
      </c>
      <c r="K15" s="9"/>
      <c r="L15" s="9"/>
      <c r="M15" s="9"/>
    </row>
    <row r="16" ht="14.4" spans="1:13">
      <c r="A16" s="9">
        <v>14</v>
      </c>
      <c r="B16" s="10" t="s">
        <v>46</v>
      </c>
      <c r="C16" s="14" t="s">
        <v>47</v>
      </c>
      <c r="D16" s="9" t="s">
        <v>16</v>
      </c>
      <c r="E16" s="11">
        <v>355</v>
      </c>
      <c r="F16" s="12">
        <v>80</v>
      </c>
      <c r="G16" s="9">
        <v>169.6</v>
      </c>
      <c r="H16" s="9">
        <v>249.6</v>
      </c>
      <c r="I16" s="17" t="s">
        <v>18</v>
      </c>
      <c r="J16" s="18">
        <f t="shared" si="0"/>
        <v>75.88</v>
      </c>
      <c r="K16" s="9"/>
      <c r="L16" s="9"/>
      <c r="M16" s="9"/>
    </row>
    <row r="17" ht="14.4" spans="1:13">
      <c r="A17" s="9">
        <v>15</v>
      </c>
      <c r="B17" s="10" t="s">
        <v>48</v>
      </c>
      <c r="C17" s="10" t="s">
        <v>49</v>
      </c>
      <c r="D17" s="9" t="s">
        <v>16</v>
      </c>
      <c r="E17" s="11">
        <v>346</v>
      </c>
      <c r="F17" s="12">
        <v>81</v>
      </c>
      <c r="G17" s="9">
        <v>168.2</v>
      </c>
      <c r="H17" s="9">
        <v>249.2</v>
      </c>
      <c r="I17" s="17" t="s">
        <v>18</v>
      </c>
      <c r="J17" s="18">
        <f t="shared" si="0"/>
        <v>74.7466666666667</v>
      </c>
      <c r="K17" s="9"/>
      <c r="L17" s="9"/>
      <c r="M17" s="9"/>
    </row>
    <row r="18" ht="14.4" spans="1:13">
      <c r="A18" s="9">
        <v>16</v>
      </c>
      <c r="B18" s="10" t="s">
        <v>50</v>
      </c>
      <c r="C18" s="10" t="s">
        <v>51</v>
      </c>
      <c r="D18" s="9" t="s">
        <v>16</v>
      </c>
      <c r="E18" s="11">
        <v>366</v>
      </c>
      <c r="F18" s="12">
        <v>89</v>
      </c>
      <c r="G18" s="9">
        <v>167.8</v>
      </c>
      <c r="H18" s="9">
        <v>256.8</v>
      </c>
      <c r="I18" s="17" t="s">
        <v>18</v>
      </c>
      <c r="J18" s="18">
        <f t="shared" si="0"/>
        <v>78.16</v>
      </c>
      <c r="K18" s="9"/>
      <c r="L18" s="9"/>
      <c r="M18" s="9"/>
    </row>
    <row r="19" ht="14.4" spans="1:13">
      <c r="A19" s="9">
        <v>17</v>
      </c>
      <c r="B19" s="10" t="s">
        <v>52</v>
      </c>
      <c r="C19" s="10" t="s">
        <v>53</v>
      </c>
      <c r="D19" s="9" t="s">
        <v>16</v>
      </c>
      <c r="E19" s="11">
        <v>361</v>
      </c>
      <c r="F19" s="15">
        <v>78</v>
      </c>
      <c r="G19" s="9">
        <v>157</v>
      </c>
      <c r="H19" s="9">
        <v>235</v>
      </c>
      <c r="I19" s="17" t="s">
        <v>18</v>
      </c>
      <c r="J19" s="18">
        <f t="shared" si="0"/>
        <v>74.6533333333333</v>
      </c>
      <c r="K19" s="9"/>
      <c r="L19" s="9"/>
      <c r="M19" s="9"/>
    </row>
    <row r="20" ht="14.4" spans="1:13">
      <c r="A20" s="9">
        <v>18</v>
      </c>
      <c r="B20" s="10" t="s">
        <v>54</v>
      </c>
      <c r="C20" s="10" t="s">
        <v>55</v>
      </c>
      <c r="D20" s="9" t="s">
        <v>16</v>
      </c>
      <c r="E20" s="11">
        <v>338</v>
      </c>
      <c r="F20" s="12">
        <v>90</v>
      </c>
      <c r="G20" s="9">
        <v>172.6</v>
      </c>
      <c r="H20" s="9">
        <v>262.6</v>
      </c>
      <c r="I20" s="17" t="s">
        <v>18</v>
      </c>
      <c r="J20" s="18">
        <f t="shared" si="0"/>
        <v>75.5733333333333</v>
      </c>
      <c r="K20" s="9"/>
      <c r="L20" s="9"/>
      <c r="M20" s="9"/>
    </row>
    <row r="21" ht="14.4" spans="1:13">
      <c r="A21" s="9">
        <v>19</v>
      </c>
      <c r="B21" s="10" t="s">
        <v>56</v>
      </c>
      <c r="C21" s="14" t="s">
        <v>57</v>
      </c>
      <c r="D21" s="9" t="s">
        <v>16</v>
      </c>
      <c r="E21" s="11">
        <v>334</v>
      </c>
      <c r="F21" s="12">
        <v>79</v>
      </c>
      <c r="G21" s="9">
        <v>170.6</v>
      </c>
      <c r="H21" s="9">
        <v>249.6</v>
      </c>
      <c r="I21" s="17" t="s">
        <v>18</v>
      </c>
      <c r="J21" s="18">
        <f t="shared" si="0"/>
        <v>73.36</v>
      </c>
      <c r="K21" s="9"/>
      <c r="L21" s="9"/>
      <c r="M21" s="9"/>
    </row>
    <row r="22" ht="14.4" spans="1:13">
      <c r="A22" s="9">
        <v>20</v>
      </c>
      <c r="B22" s="10" t="s">
        <v>58</v>
      </c>
      <c r="C22" s="10" t="s">
        <v>59</v>
      </c>
      <c r="D22" s="9" t="s">
        <v>16</v>
      </c>
      <c r="E22" s="11">
        <v>329</v>
      </c>
      <c r="F22" s="12">
        <v>82</v>
      </c>
      <c r="G22" s="9">
        <v>180.6</v>
      </c>
      <c r="H22" s="9">
        <v>262.6</v>
      </c>
      <c r="I22" s="17" t="s">
        <v>18</v>
      </c>
      <c r="J22" s="18">
        <f t="shared" si="0"/>
        <v>74.4933333333333</v>
      </c>
      <c r="K22" s="9"/>
      <c r="L22" s="9"/>
      <c r="M22" s="9"/>
    </row>
    <row r="23" ht="14.4" spans="1:13">
      <c r="A23" s="9">
        <v>21</v>
      </c>
      <c r="B23" s="10" t="s">
        <v>60</v>
      </c>
      <c r="C23" s="10" t="s">
        <v>61</v>
      </c>
      <c r="D23" s="9" t="s">
        <v>16</v>
      </c>
      <c r="E23" s="11">
        <v>362</v>
      </c>
      <c r="F23" s="12">
        <v>87</v>
      </c>
      <c r="G23" s="9">
        <v>172.6</v>
      </c>
      <c r="H23" s="9">
        <v>259.6</v>
      </c>
      <c r="I23" s="17" t="s">
        <v>18</v>
      </c>
      <c r="J23" s="18">
        <f t="shared" si="0"/>
        <v>78.0533333333333</v>
      </c>
      <c r="K23" s="9"/>
      <c r="L23" s="9"/>
      <c r="M23" s="9"/>
    </row>
    <row r="24" ht="14.4" spans="1:13">
      <c r="A24" s="9">
        <v>22</v>
      </c>
      <c r="B24" s="10" t="s">
        <v>62</v>
      </c>
      <c r="C24" s="10" t="s">
        <v>63</v>
      </c>
      <c r="D24" s="9" t="s">
        <v>16</v>
      </c>
      <c r="E24" s="11">
        <v>328</v>
      </c>
      <c r="F24" s="12">
        <v>80</v>
      </c>
      <c r="G24" s="9">
        <v>165</v>
      </c>
      <c r="H24" s="9">
        <v>245</v>
      </c>
      <c r="I24" s="17" t="s">
        <v>18</v>
      </c>
      <c r="J24" s="18">
        <f t="shared" si="0"/>
        <v>72.0266666666667</v>
      </c>
      <c r="K24" s="9"/>
      <c r="L24" s="9"/>
      <c r="M24" s="9"/>
    </row>
    <row r="25" ht="14.4" spans="1:13">
      <c r="A25" s="9">
        <v>23</v>
      </c>
      <c r="B25" s="10" t="s">
        <v>64</v>
      </c>
      <c r="C25" s="10" t="s">
        <v>65</v>
      </c>
      <c r="D25" s="9" t="s">
        <v>16</v>
      </c>
      <c r="E25" s="11">
        <v>356</v>
      </c>
      <c r="F25" s="12">
        <v>85</v>
      </c>
      <c r="G25" s="9">
        <v>179.8</v>
      </c>
      <c r="H25" s="9">
        <v>264.8</v>
      </c>
      <c r="I25" s="17" t="s">
        <v>18</v>
      </c>
      <c r="J25" s="18">
        <f t="shared" si="0"/>
        <v>78.0266666666667</v>
      </c>
      <c r="K25" s="9"/>
      <c r="L25" s="9"/>
      <c r="M25" s="9"/>
    </row>
    <row r="26" s="2" customFormat="1" ht="14.4" customHeight="1" spans="1:13">
      <c r="A26" s="9">
        <v>24</v>
      </c>
      <c r="B26" s="10" t="s">
        <v>66</v>
      </c>
      <c r="C26" s="10" t="s">
        <v>67</v>
      </c>
      <c r="D26" s="9" t="s">
        <v>16</v>
      </c>
      <c r="E26" s="13">
        <v>339</v>
      </c>
      <c r="F26" s="12">
        <v>71</v>
      </c>
      <c r="G26" s="9">
        <v>154.6</v>
      </c>
      <c r="H26" s="9">
        <v>225.6</v>
      </c>
      <c r="I26" s="17" t="s">
        <v>18</v>
      </c>
      <c r="J26" s="18">
        <f t="shared" si="0"/>
        <v>70.76</v>
      </c>
      <c r="K26" s="19">
        <v>64</v>
      </c>
      <c r="L26" s="19">
        <v>60</v>
      </c>
      <c r="M26" s="19" t="s">
        <v>68</v>
      </c>
    </row>
    <row r="27" ht="14.4" spans="1:13">
      <c r="A27" s="9">
        <v>25</v>
      </c>
      <c r="B27" s="10" t="s">
        <v>69</v>
      </c>
      <c r="C27" s="10" t="s">
        <v>70</v>
      </c>
      <c r="D27" s="9" t="s">
        <v>16</v>
      </c>
      <c r="E27" s="11">
        <v>365</v>
      </c>
      <c r="F27" s="12">
        <v>73</v>
      </c>
      <c r="G27" s="9">
        <v>171</v>
      </c>
      <c r="H27" s="9">
        <v>244</v>
      </c>
      <c r="I27" s="17" t="s">
        <v>18</v>
      </c>
      <c r="J27" s="18">
        <f t="shared" si="0"/>
        <v>76.3333333333333</v>
      </c>
      <c r="K27" s="9"/>
      <c r="L27" s="9"/>
      <c r="M27" s="9"/>
    </row>
    <row r="28" ht="14.4" spans="1:13">
      <c r="A28" s="9">
        <v>26</v>
      </c>
      <c r="B28" s="10" t="s">
        <v>71</v>
      </c>
      <c r="C28" s="10" t="s">
        <v>72</v>
      </c>
      <c r="D28" s="9" t="s">
        <v>16</v>
      </c>
      <c r="E28" s="11">
        <v>342</v>
      </c>
      <c r="F28" s="12">
        <v>66</v>
      </c>
      <c r="G28" s="9">
        <v>170.4</v>
      </c>
      <c r="H28" s="9">
        <v>236.4</v>
      </c>
      <c r="I28" s="17" t="s">
        <v>18</v>
      </c>
      <c r="J28" s="18">
        <f t="shared" si="0"/>
        <v>72.56</v>
      </c>
      <c r="K28" s="9"/>
      <c r="L28" s="9"/>
      <c r="M28" s="9"/>
    </row>
    <row r="29" ht="14.4" spans="1:13">
      <c r="A29" s="9">
        <v>27</v>
      </c>
      <c r="B29" s="10" t="s">
        <v>73</v>
      </c>
      <c r="C29" s="10" t="s">
        <v>74</v>
      </c>
      <c r="D29" s="9" t="s">
        <v>16</v>
      </c>
      <c r="E29" s="11">
        <v>388</v>
      </c>
      <c r="F29" s="12">
        <v>86</v>
      </c>
      <c r="G29" s="9">
        <v>173</v>
      </c>
      <c r="H29" s="9">
        <v>259</v>
      </c>
      <c r="I29" s="17" t="s">
        <v>18</v>
      </c>
      <c r="J29" s="18">
        <f t="shared" si="0"/>
        <v>81.0933333333333</v>
      </c>
      <c r="K29" s="9"/>
      <c r="L29" s="9"/>
      <c r="M29" s="9"/>
    </row>
    <row r="30" ht="14.4" spans="1:13">
      <c r="A30" s="9">
        <v>28</v>
      </c>
      <c r="B30" s="10" t="s">
        <v>75</v>
      </c>
      <c r="C30" s="10" t="s">
        <v>76</v>
      </c>
      <c r="D30" s="9" t="s">
        <v>16</v>
      </c>
      <c r="E30" s="11">
        <v>333</v>
      </c>
      <c r="F30" s="12">
        <v>76</v>
      </c>
      <c r="G30" s="9">
        <v>163.2</v>
      </c>
      <c r="H30" s="9">
        <v>239.2</v>
      </c>
      <c r="I30" s="17" t="s">
        <v>18</v>
      </c>
      <c r="J30" s="18">
        <f t="shared" si="0"/>
        <v>71.8533333333333</v>
      </c>
      <c r="K30" s="9"/>
      <c r="L30" s="9"/>
      <c r="M30" s="9"/>
    </row>
    <row r="31" ht="14.4" spans="1:13">
      <c r="A31" s="9">
        <v>29</v>
      </c>
      <c r="B31" s="10" t="s">
        <v>77</v>
      </c>
      <c r="C31" s="10" t="s">
        <v>78</v>
      </c>
      <c r="D31" s="9" t="s">
        <v>16</v>
      </c>
      <c r="E31" s="11">
        <v>318</v>
      </c>
      <c r="F31" s="12">
        <v>74</v>
      </c>
      <c r="G31" s="9">
        <v>167.8</v>
      </c>
      <c r="H31" s="9">
        <v>241.8</v>
      </c>
      <c r="I31" s="17" t="s">
        <v>18</v>
      </c>
      <c r="J31" s="18">
        <f t="shared" si="0"/>
        <v>70.4</v>
      </c>
      <c r="K31" s="21"/>
      <c r="L31" s="21"/>
      <c r="M31" s="21" t="s">
        <v>79</v>
      </c>
    </row>
    <row r="32" ht="14.4" spans="1:13">
      <c r="A32" s="9">
        <v>30</v>
      </c>
      <c r="B32" s="10" t="s">
        <v>80</v>
      </c>
      <c r="C32" s="10" t="s">
        <v>81</v>
      </c>
      <c r="D32" s="9" t="s">
        <v>16</v>
      </c>
      <c r="E32" s="11">
        <v>363</v>
      </c>
      <c r="F32" s="12">
        <v>86</v>
      </c>
      <c r="G32" s="9">
        <v>168.6</v>
      </c>
      <c r="H32" s="9">
        <v>254.6</v>
      </c>
      <c r="I32" s="17" t="s">
        <v>18</v>
      </c>
      <c r="J32" s="18">
        <f t="shared" si="0"/>
        <v>77.5066666666667</v>
      </c>
      <c r="K32" s="9"/>
      <c r="L32" s="9"/>
      <c r="M32" s="9"/>
    </row>
    <row r="33" ht="14.4" spans="1:13">
      <c r="A33" s="9">
        <v>31</v>
      </c>
      <c r="B33" s="10" t="s">
        <v>82</v>
      </c>
      <c r="C33" s="10" t="s">
        <v>83</v>
      </c>
      <c r="D33" s="9" t="s">
        <v>16</v>
      </c>
      <c r="E33" s="11">
        <v>355</v>
      </c>
      <c r="F33" s="12">
        <v>86</v>
      </c>
      <c r="G33" s="9">
        <v>168.8</v>
      </c>
      <c r="H33" s="9">
        <v>254.8</v>
      </c>
      <c r="I33" s="17" t="s">
        <v>18</v>
      </c>
      <c r="J33" s="18">
        <f t="shared" si="0"/>
        <v>76.5733333333333</v>
      </c>
      <c r="K33" s="9"/>
      <c r="L33" s="9"/>
      <c r="M33" s="9"/>
    </row>
    <row r="34" ht="14.4" spans="1:13">
      <c r="A34" s="9">
        <v>32</v>
      </c>
      <c r="B34" s="10" t="s">
        <v>84</v>
      </c>
      <c r="C34" s="10" t="s">
        <v>85</v>
      </c>
      <c r="D34" s="9" t="s">
        <v>16</v>
      </c>
      <c r="E34" s="11">
        <v>358</v>
      </c>
      <c r="F34" s="12">
        <v>87</v>
      </c>
      <c r="G34" s="9">
        <v>171.4</v>
      </c>
      <c r="H34" s="9">
        <v>258.4</v>
      </c>
      <c r="I34" s="17" t="s">
        <v>18</v>
      </c>
      <c r="J34" s="18">
        <f t="shared" si="0"/>
        <v>77.4133333333333</v>
      </c>
      <c r="K34" s="9"/>
      <c r="L34" s="9"/>
      <c r="M34" s="9"/>
    </row>
    <row r="35" ht="14.4" spans="1:13">
      <c r="A35" s="9">
        <v>33</v>
      </c>
      <c r="B35" s="10" t="s">
        <v>86</v>
      </c>
      <c r="C35" s="10" t="s">
        <v>87</v>
      </c>
      <c r="D35" s="9" t="s">
        <v>16</v>
      </c>
      <c r="E35" s="11">
        <v>282</v>
      </c>
      <c r="F35" s="12">
        <v>81</v>
      </c>
      <c r="G35" s="9">
        <v>164.6</v>
      </c>
      <c r="H35" s="9">
        <v>245.6</v>
      </c>
      <c r="I35" s="17" t="s">
        <v>18</v>
      </c>
      <c r="J35" s="18">
        <f t="shared" si="0"/>
        <v>66.5866666666667</v>
      </c>
      <c r="K35" s="21"/>
      <c r="L35" s="21"/>
      <c r="M35" s="21" t="s">
        <v>88</v>
      </c>
    </row>
    <row r="36" ht="14.4" spans="1:13">
      <c r="A36" s="9">
        <v>34</v>
      </c>
      <c r="B36" s="10" t="s">
        <v>89</v>
      </c>
      <c r="C36" s="10" t="s">
        <v>90</v>
      </c>
      <c r="D36" s="9" t="s">
        <v>16</v>
      </c>
      <c r="E36" s="11">
        <v>357</v>
      </c>
      <c r="F36" s="12">
        <v>82</v>
      </c>
      <c r="G36" s="9">
        <v>155.6</v>
      </c>
      <c r="H36" s="9">
        <v>237.6</v>
      </c>
      <c r="I36" s="17" t="s">
        <v>18</v>
      </c>
      <c r="J36" s="18">
        <f t="shared" si="0"/>
        <v>74.52</v>
      </c>
      <c r="K36" s="9"/>
      <c r="L36" s="9"/>
      <c r="M36" s="9"/>
    </row>
    <row r="37" ht="14.4" spans="1:13">
      <c r="A37" s="9">
        <v>35</v>
      </c>
      <c r="B37" s="10" t="s">
        <v>91</v>
      </c>
      <c r="C37" s="10" t="s">
        <v>92</v>
      </c>
      <c r="D37" s="9" t="s">
        <v>16</v>
      </c>
      <c r="E37" s="11">
        <v>294</v>
      </c>
      <c r="F37" s="12">
        <v>73</v>
      </c>
      <c r="G37" s="9">
        <v>171.2</v>
      </c>
      <c r="H37" s="9">
        <v>244.2</v>
      </c>
      <c r="I37" s="17" t="s">
        <v>18</v>
      </c>
      <c r="J37" s="18">
        <f t="shared" si="0"/>
        <v>67.84</v>
      </c>
      <c r="K37" s="21"/>
      <c r="L37" s="21"/>
      <c r="M37" s="21" t="s">
        <v>88</v>
      </c>
    </row>
    <row r="38" ht="14.4" spans="1:13">
      <c r="A38" s="9">
        <v>36</v>
      </c>
      <c r="B38" s="10" t="s">
        <v>93</v>
      </c>
      <c r="C38" s="10" t="s">
        <v>94</v>
      </c>
      <c r="D38" s="9" t="s">
        <v>16</v>
      </c>
      <c r="E38" s="11">
        <v>347</v>
      </c>
      <c r="F38" s="12">
        <v>84</v>
      </c>
      <c r="G38" s="9">
        <v>171</v>
      </c>
      <c r="H38" s="9">
        <v>255</v>
      </c>
      <c r="I38" s="17" t="s">
        <v>18</v>
      </c>
      <c r="J38" s="18">
        <f t="shared" si="0"/>
        <v>75.64</v>
      </c>
      <c r="K38" s="9"/>
      <c r="L38" s="9"/>
      <c r="M38" s="9"/>
    </row>
    <row r="39" ht="14.4" spans="1:13">
      <c r="A39" s="9">
        <v>37</v>
      </c>
      <c r="B39" s="10" t="s">
        <v>95</v>
      </c>
      <c r="C39" s="10" t="s">
        <v>96</v>
      </c>
      <c r="D39" s="9" t="s">
        <v>16</v>
      </c>
      <c r="E39" s="11">
        <v>326</v>
      </c>
      <c r="F39" s="12">
        <v>83</v>
      </c>
      <c r="G39" s="9">
        <v>168</v>
      </c>
      <c r="H39" s="9">
        <v>251</v>
      </c>
      <c r="I39" s="17" t="s">
        <v>18</v>
      </c>
      <c r="J39" s="18">
        <f t="shared" si="0"/>
        <v>72.5866666666667</v>
      </c>
      <c r="K39" s="9"/>
      <c r="L39" s="9"/>
      <c r="M39" s="9"/>
    </row>
    <row r="40" ht="14.4" spans="1:13">
      <c r="A40" s="9">
        <v>38</v>
      </c>
      <c r="B40" s="10" t="s">
        <v>97</v>
      </c>
      <c r="C40" s="10" t="s">
        <v>98</v>
      </c>
      <c r="D40" s="9" t="s">
        <v>16</v>
      </c>
      <c r="E40" s="11">
        <v>324</v>
      </c>
      <c r="F40" s="12">
        <v>70</v>
      </c>
      <c r="G40" s="9">
        <v>173</v>
      </c>
      <c r="H40" s="9">
        <v>243</v>
      </c>
      <c r="I40" s="17" t="s">
        <v>18</v>
      </c>
      <c r="J40" s="18">
        <f t="shared" si="0"/>
        <v>71.28</v>
      </c>
      <c r="K40" s="21"/>
      <c r="L40" s="21"/>
      <c r="M40" s="21" t="s">
        <v>88</v>
      </c>
    </row>
    <row r="41" ht="14.4" spans="1:13">
      <c r="A41" s="9">
        <v>39</v>
      </c>
      <c r="B41" s="10" t="s">
        <v>99</v>
      </c>
      <c r="C41" s="10" t="s">
        <v>100</v>
      </c>
      <c r="D41" s="9" t="s">
        <v>16</v>
      </c>
      <c r="E41" s="11">
        <v>356</v>
      </c>
      <c r="F41" s="12">
        <v>80</v>
      </c>
      <c r="G41" s="9">
        <v>168.6</v>
      </c>
      <c r="H41" s="9">
        <v>248.6</v>
      </c>
      <c r="I41" s="17" t="s">
        <v>18</v>
      </c>
      <c r="J41" s="18">
        <f t="shared" si="0"/>
        <v>75.8666666666667</v>
      </c>
      <c r="K41" s="9"/>
      <c r="L41" s="9"/>
      <c r="M41" s="9"/>
    </row>
    <row r="42" ht="14.4" spans="1:13">
      <c r="A42" s="9">
        <v>40</v>
      </c>
      <c r="B42" s="10" t="s">
        <v>101</v>
      </c>
      <c r="C42" s="10" t="s">
        <v>102</v>
      </c>
      <c r="D42" s="9" t="s">
        <v>16</v>
      </c>
      <c r="E42" s="11">
        <v>289</v>
      </c>
      <c r="F42" s="12">
        <v>61</v>
      </c>
      <c r="G42" s="9">
        <v>158</v>
      </c>
      <c r="H42" s="9">
        <v>219</v>
      </c>
      <c r="I42" s="17" t="s">
        <v>18</v>
      </c>
      <c r="J42" s="18">
        <f t="shared" si="0"/>
        <v>63.88</v>
      </c>
      <c r="K42" s="21"/>
      <c r="L42" s="21"/>
      <c r="M42" s="21" t="s">
        <v>88</v>
      </c>
    </row>
    <row r="43" ht="14.4" spans="1:13">
      <c r="A43" s="9">
        <v>41</v>
      </c>
      <c r="B43" s="10" t="s">
        <v>103</v>
      </c>
      <c r="C43" s="10" t="s">
        <v>104</v>
      </c>
      <c r="D43" s="9" t="s">
        <v>16</v>
      </c>
      <c r="E43" s="11">
        <v>346</v>
      </c>
      <c r="F43" s="12">
        <v>67</v>
      </c>
      <c r="G43" s="9">
        <v>174.2</v>
      </c>
      <c r="H43" s="9">
        <v>241.2</v>
      </c>
      <c r="I43" s="17" t="s">
        <v>18</v>
      </c>
      <c r="J43" s="18">
        <f t="shared" si="0"/>
        <v>73.68</v>
      </c>
      <c r="K43" s="9"/>
      <c r="L43" s="9"/>
      <c r="M43" s="9"/>
    </row>
    <row r="44" ht="14.4" spans="1:13">
      <c r="A44" s="9">
        <v>42</v>
      </c>
      <c r="B44" s="10" t="s">
        <v>105</v>
      </c>
      <c r="C44" s="10" t="s">
        <v>106</v>
      </c>
      <c r="D44" s="9" t="s">
        <v>16</v>
      </c>
      <c r="E44" s="11">
        <v>373</v>
      </c>
      <c r="F44" s="12">
        <v>90</v>
      </c>
      <c r="G44" s="9">
        <v>168</v>
      </c>
      <c r="H44" s="9">
        <v>258</v>
      </c>
      <c r="I44" s="17" t="s">
        <v>18</v>
      </c>
      <c r="J44" s="18">
        <f t="shared" si="0"/>
        <v>79.16</v>
      </c>
      <c r="K44" s="9"/>
      <c r="L44" s="9"/>
      <c r="M44" s="9"/>
    </row>
    <row r="45" ht="14.4" spans="1:13">
      <c r="A45" s="9">
        <v>43</v>
      </c>
      <c r="B45" s="10" t="s">
        <v>107</v>
      </c>
      <c r="C45" s="10" t="s">
        <v>108</v>
      </c>
      <c r="D45" s="9" t="s">
        <v>16</v>
      </c>
      <c r="E45" s="11">
        <v>333</v>
      </c>
      <c r="F45" s="12">
        <v>93</v>
      </c>
      <c r="G45" s="9">
        <v>170.4</v>
      </c>
      <c r="H45" s="9">
        <v>263.4</v>
      </c>
      <c r="I45" s="17" t="s">
        <v>18</v>
      </c>
      <c r="J45" s="18">
        <f t="shared" si="0"/>
        <v>75.08</v>
      </c>
      <c r="K45" s="21"/>
      <c r="L45" s="21"/>
      <c r="M45" s="21" t="s">
        <v>109</v>
      </c>
    </row>
    <row r="46" ht="14.4" spans="1:13">
      <c r="A46" s="9">
        <v>44</v>
      </c>
      <c r="B46" s="10" t="s">
        <v>110</v>
      </c>
      <c r="C46" s="10" t="s">
        <v>111</v>
      </c>
      <c r="D46" s="9" t="s">
        <v>16</v>
      </c>
      <c r="E46" s="11">
        <v>330</v>
      </c>
      <c r="F46" s="12">
        <v>84</v>
      </c>
      <c r="G46" s="9">
        <v>153.8</v>
      </c>
      <c r="H46" s="9">
        <v>237.8</v>
      </c>
      <c r="I46" s="17" t="s">
        <v>18</v>
      </c>
      <c r="J46" s="18">
        <f t="shared" si="0"/>
        <v>71.3066666666667</v>
      </c>
      <c r="K46" s="9"/>
      <c r="L46" s="9"/>
      <c r="M46" s="9"/>
    </row>
    <row r="47" ht="14.4" spans="1:13">
      <c r="A47" s="9">
        <v>45</v>
      </c>
      <c r="B47" s="10" t="s">
        <v>112</v>
      </c>
      <c r="C47" s="10" t="s">
        <v>113</v>
      </c>
      <c r="D47" s="9" t="s">
        <v>16</v>
      </c>
      <c r="E47" s="11">
        <v>305</v>
      </c>
      <c r="F47" s="12">
        <v>78</v>
      </c>
      <c r="G47" s="9">
        <v>166.2</v>
      </c>
      <c r="H47" s="9">
        <v>244.2</v>
      </c>
      <c r="I47" s="17" t="s">
        <v>18</v>
      </c>
      <c r="J47" s="18">
        <f t="shared" si="0"/>
        <v>69.16</v>
      </c>
      <c r="K47" s="21"/>
      <c r="L47" s="21"/>
      <c r="M47" s="21" t="s">
        <v>109</v>
      </c>
    </row>
  </sheetData>
  <sortState ref="A3:M47">
    <sortCondition ref="B3"/>
  </sortState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2023-03-30T11:21:00Z</dcterms:created>
  <dcterms:modified xsi:type="dcterms:W3CDTF">2023-03-31T09:41:48Z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EC62475F41E749E5AE33CD3AE6F9425C_11</vt:lpwstr>
  </property>
  <property fmtid="{D5CDD505-2E9C-101B-9397-08002B2CF9AE}" pid="3" name="KSOProductBuildVer">
    <vt:lpwstr>2052-11.1.0.14036</vt:lpwstr>
  </property>
</Properties>
</file>